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760"/>
  </bookViews>
  <sheets>
    <sheet name="SOPZ" sheetId="2" r:id="rId1"/>
  </sheets>
  <definedNames>
    <definedName name="_xlnm.Print_Area" localSheetId="0">SOPZ!$A$1:$H$16</definedName>
    <definedName name="_xlnm.Print_Titles" localSheetId="0">SOPZ!$2:$3</definedName>
  </definedNames>
  <calcPr calcId="145621"/>
</workbook>
</file>

<file path=xl/calcChain.xml><?xml version="1.0" encoding="utf-8"?>
<calcChain xmlns="http://schemas.openxmlformats.org/spreadsheetml/2006/main">
  <c r="G11" i="2" l="1"/>
  <c r="G12" i="2"/>
  <c r="G13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<sst xmlns="http://schemas.openxmlformats.org/spreadsheetml/2006/main" count="64" uniqueCount="50">
  <si>
    <t>Kod przedm.</t>
  </si>
  <si>
    <t>miejsce dostawy</t>
  </si>
  <si>
    <t>J. miary</t>
  </si>
  <si>
    <t>Ilość</t>
  </si>
  <si>
    <t>zestaw</t>
  </si>
  <si>
    <t>sztuka</t>
  </si>
  <si>
    <t>SP w Cichym</t>
  </si>
  <si>
    <t>SP w Żytkiejmach</t>
  </si>
  <si>
    <t>Dygestorium</t>
  </si>
  <si>
    <t>szt.</t>
  </si>
  <si>
    <t xml:space="preserve">Zestaw do destylacji ze statywem </t>
  </si>
  <si>
    <t>Zestaw odczynników chemicznych do wykonywania ćwiczeń - gimnazjum/szkoła podstawowa</t>
  </si>
  <si>
    <t>Ilość .</t>
  </si>
  <si>
    <t>Wartość brutto</t>
  </si>
  <si>
    <t>Dydaktyczny zestaw szkła i akcesoriów laboratoryjnych do pracowni chemicznej gimnazjum/szkoły podstawowej</t>
  </si>
  <si>
    <t>Ch.01</t>
  </si>
  <si>
    <t>Kompletny zestaw szkła, naczyń (w tym pomiarowych), łączników, statywów pipet i innych akcesoriów niezbędnych do realizacji ćwiczeń z chemii na poziomie szkoły podstawowej/gimnazjum. Zestaw powinien zawierać co najmniej 150 elementów.</t>
  </si>
  <si>
    <t>do szkół wg specyfikacji z umowy</t>
  </si>
  <si>
    <t>Dygestorium do pracowni chemicznej.  Górna komora (manipulacyjna)  Przód i boki tylna ścianka zabudowana)- służy do przeprowadzania doświadczeń przez chemika. Hartowane szyby oraz komora wyłożona kwasoodpornymi płytkami. Niezbędne wyposażenie: oświetlenie wraz z gniazdem zasilającym 230 V, zlew polipropylenowy odporny na substancje chemiczne z odpływem, bateria kpl z podłączeniem, palnik gazowy z zaworem oraz nabojem. wyciąg elektryczny oraz rura odprowadzająca</t>
  </si>
  <si>
    <t>Szafa metalowa na odczynniki chemiczne</t>
  </si>
  <si>
    <t xml:space="preserve">Szafa bezpieczeństwa na odczynniki (niska) o wysokości  1000 x x450x895mm - konstrukcja dwupłaszczowa, wykonana z blachy stalowej, wypełniona wewnątrz niepalną wełną mineralną, z króćcem do wyciągu grawitacyjnego, wyposażona w przestawne co 20 mm , szczelne półko - wanienki o wys. ok 25 mm malowane farbą proszkową, drzwi uszczelnione niepalną uszczelką z włókien szklanych. </t>
  </si>
  <si>
    <t>Płaszcz - czasza grzejna z czujnikiem temperatury, maksymalna temperatura pracy 450 st. C, pojemność 1000 ml.</t>
  </si>
  <si>
    <t xml:space="preserve">Czasza grzejna z czujnikiem temp. </t>
  </si>
  <si>
    <t>Kompletny zestaw odczynników - co najmniej 70 róznych substancji zapewniajacych możliwość wykonywania doświadczeń chemicznych z chemii w szkole podstawowej</t>
  </si>
  <si>
    <t>Co najmniej 12 próbek różnych metali i ich stopów w zapakowanych w walizkę/skrzynkę</t>
  </si>
  <si>
    <t>Ch.02</t>
  </si>
  <si>
    <t>Ch.03</t>
  </si>
  <si>
    <t>Ch.04</t>
  </si>
  <si>
    <t>Zestaw poglądowy - Podstawowe metale i ich stopy</t>
  </si>
  <si>
    <t>Układ okresowy pierwiastków  - tablica 120 x 160 wykonana z tworzywa z zaznaczonym zróżnicowaniem własności fizykochemicznych pierwiastków, opracowana wg najnowszymi ustaleniami wiedzy i zaleceniami International Union Of Pure And Applied Chemistry.</t>
  </si>
  <si>
    <t>Układ okresowy – tablica ścienna</t>
  </si>
  <si>
    <t>Tablica rozpuszczalności związków</t>
  </si>
  <si>
    <t>Ścienna plansza szkolna przedstawiająca tablicę rozpuszczalności związków o wymiarach 160 x 120 cm, oprawa laminowana dwustronnie folią strukturalną o podwyższonej wytrzymałości na rozdzieranie, wyposażona w drewniane półwałki z zawieszeniem sznurkowym</t>
  </si>
  <si>
    <t>Modele atomow i cząsteczek zestaw do budowy atomów i zwiazków chem.</t>
  </si>
  <si>
    <t xml:space="preserve">Modele atomów - zestaw w pudełku/walizce zawierający co najmniej 400 i elementów łaczących (kul symbolizujących atomy, z otworami  do łączenia elastycznymi łącznikami) umożliwiający tworzenie wiązań różnych typów cząstek i związkow. </t>
  </si>
  <si>
    <t>Ch.05</t>
  </si>
  <si>
    <t>Ch.06</t>
  </si>
  <si>
    <t>Ch.07</t>
  </si>
  <si>
    <t>Ch.08</t>
  </si>
  <si>
    <t>Ch.09</t>
  </si>
  <si>
    <t>Ch.10</t>
  </si>
  <si>
    <r>
      <rPr>
        <b/>
        <sz val="12"/>
        <rFont val="Calibri"/>
        <family val="2"/>
        <charset val="238"/>
        <scheme val="minor"/>
      </rPr>
      <t xml:space="preserve">Projekt „Kompetencje kluczem do sukcesu” </t>
    </r>
    <r>
      <rPr>
        <sz val="11"/>
        <rFont val="Calibri"/>
        <family val="2"/>
        <charset val="238"/>
        <scheme val="minor"/>
      </rPr>
      <t xml:space="preserve">
realizowany w ramach Regionalnego Programu Operacyjnego Województwa Warmińsko-Mazurskiego na lata 2014-2020 
współfinansowany ze środków Europejskiego Funduszu Społecznego</t>
    </r>
  </si>
  <si>
    <t>Zestaw umożliwia wykonanie wszystkich etapów destylacji typowych dla doświadczeń szkolnych. Zastosowany system SVS wykorzystuje wyłącznie połączenia śrubowe, składające się z zakrętki, silikonowej uszczelki i wkładki z PTFE. Powinien zawierać: kolby okrągłodenne, 100 ml,  zlewka, 10 0ml, nasadka destylacyjna,  chłodnica Westa,  termometr: –10 do +110 °C,  profil z nóżkami,  suwak zaciskowy (2x),  pręt statywu, 330 mm,  podwójna nakrętka,  pierścień,  trójnóg,  klips, siatka z krążkiem ceramicznym,  palnik spirytusowy,  podkładka zabezpieczająca,  zlewka, 100 ml, węże gumowe do podłączenia wody chłodzącej.Opakowany w wanience/walizce wyłożonej miękkim materiałem.</t>
  </si>
  <si>
    <t>Cena jedn. brutto</t>
  </si>
  <si>
    <t>Przedmiot dostawy- 
nazwa Oferenta</t>
  </si>
  <si>
    <t>Opis techniczno-funkcjonalny przedmiotu dostawy (zaktualizować wg oferty, jeżeli inny niż w SOPZ)</t>
  </si>
  <si>
    <t>(data)</t>
  </si>
  <si>
    <t>(podpis Oferenta)</t>
  </si>
  <si>
    <t>ZOZ1 - Załącznik do Oferty - Zestawienie szczegółowe</t>
  </si>
  <si>
    <t>Załącznik nr 2  do ZO nr EDU-WM-1/2019Ch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</si>
</sst>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center"/>
    </xf>
    <xf numFmtId="4" fontId="0" fillId="2" borderId="0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1" fontId="4" fillId="2" borderId="0" xfId="0" applyNumberFormat="1" applyFont="1" applyFill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1" fontId="1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164" fontId="7" fillId="2" borderId="0" xfId="0" applyNumberFormat="1" applyFont="1" applyFill="1" applyAlignment="1" applyProtection="1">
      <alignment vertical="center"/>
    </xf>
    <xf numFmtId="0" fontId="0" fillId="0" borderId="0" xfId="0" applyProtection="1"/>
    <xf numFmtId="0" fontId="0" fillId="2" borderId="0" xfId="0" applyFill="1" applyProtection="1"/>
    <xf numFmtId="0" fontId="7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3" fontId="7" fillId="2" borderId="0" xfId="0" applyNumberFormat="1" applyFont="1" applyFill="1" applyAlignment="1" applyProtection="1">
      <alignment vertical="center"/>
    </xf>
    <xf numFmtId="0" fontId="4" fillId="2" borderId="0" xfId="0" applyFont="1" applyFill="1" applyAlignment="1" applyProtection="1">
      <alignment vertical="top"/>
    </xf>
    <xf numFmtId="0" fontId="14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top"/>
    </xf>
    <xf numFmtId="0" fontId="15" fillId="2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" fontId="4" fillId="2" borderId="0" xfId="0" applyNumberFormat="1" applyFont="1" applyFill="1" applyAlignment="1">
      <alignment horizontal="center" vertical="top"/>
    </xf>
    <xf numFmtId="4" fontId="4" fillId="2" borderId="0" xfId="0" applyNumberFormat="1" applyFont="1" applyFill="1" applyAlignment="1">
      <alignment horizontal="right" vertical="top"/>
    </xf>
    <xf numFmtId="1" fontId="3" fillId="2" borderId="2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4" fontId="0" fillId="2" borderId="0" xfId="0" applyNumberFormat="1" applyFill="1" applyAlignment="1">
      <alignment horizontal="right" vertical="top"/>
    </xf>
    <xf numFmtId="0" fontId="7" fillId="2" borderId="0" xfId="0" applyFont="1" applyFill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487893</xdr:colOff>
      <xdr:row>0</xdr:row>
      <xdr:rowOff>29634</xdr:rowOff>
    </xdr:from>
    <xdr:to>
      <xdr:col>7</xdr:col>
      <xdr:colOff>1808693</xdr:colOff>
      <xdr:row>0</xdr:row>
      <xdr:rowOff>742104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818" y="29634"/>
          <a:ext cx="6332008" cy="71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6"/>
  <sheetViews>
    <sheetView tabSelected="1" view="pageBreakPreview" zoomScale="90" zoomScaleNormal="100" zoomScaleSheetLayoutView="90" workbookViewId="0">
      <selection activeCell="E4" sqref="E4"/>
    </sheetView>
  </sheetViews>
  <sheetFormatPr defaultRowHeight="15" x14ac:dyDescent="0.25"/>
  <cols>
    <col min="1" max="1" width="8.140625" style="22" customWidth="1"/>
    <col min="2" max="2" width="15.42578125" style="23" customWidth="1"/>
    <col min="3" max="3" width="26.85546875" style="36" customWidth="1"/>
    <col min="4" max="4" width="7.5703125" style="24" customWidth="1"/>
    <col min="5" max="5" width="7.7109375" style="25" customWidth="1"/>
    <col min="6" max="6" width="8.7109375" style="31" customWidth="1"/>
    <col min="7" max="7" width="9" style="31" customWidth="1"/>
    <col min="8" max="8" width="42" style="32" customWidth="1"/>
    <col min="9" max="89" width="9.140625" style="11"/>
    <col min="90" max="90" width="13.85546875" style="20" hidden="1" customWidth="1"/>
    <col min="91" max="91" width="0" style="21" hidden="1" customWidth="1"/>
    <col min="92" max="16384" width="9.140625" style="11"/>
  </cols>
  <sheetData>
    <row r="1" spans="1:114" s="47" customFormat="1" ht="66.75" customHeight="1" x14ac:dyDescent="0.25">
      <c r="A1" s="40"/>
      <c r="B1" s="40"/>
      <c r="C1" s="41"/>
      <c r="D1" s="40"/>
      <c r="E1" s="40"/>
      <c r="F1" s="42"/>
      <c r="G1" s="43"/>
      <c r="H1" s="43"/>
      <c r="I1" s="44"/>
      <c r="J1" s="45"/>
      <c r="K1" s="46"/>
      <c r="L1" s="46"/>
      <c r="N1" s="48"/>
      <c r="O1" s="49"/>
      <c r="P1" s="50"/>
      <c r="Q1" s="50"/>
      <c r="S1" s="51"/>
      <c r="W1" s="44"/>
      <c r="X1" s="44"/>
    </row>
    <row r="2" spans="1:114" s="2" customFormat="1" ht="19.5" customHeight="1" x14ac:dyDescent="0.25">
      <c r="A2" s="1"/>
      <c r="B2" s="52" t="s">
        <v>48</v>
      </c>
      <c r="C2" s="34"/>
      <c r="F2" s="3"/>
      <c r="G2" s="3"/>
      <c r="H2" s="39" t="s">
        <v>49</v>
      </c>
      <c r="CL2" s="3"/>
      <c r="CM2" s="4"/>
    </row>
    <row r="3" spans="1:114" ht="30" customHeight="1" x14ac:dyDescent="0.25">
      <c r="A3" s="53" t="s">
        <v>0</v>
      </c>
      <c r="B3" s="54" t="s">
        <v>1</v>
      </c>
      <c r="C3" s="5" t="s">
        <v>44</v>
      </c>
      <c r="D3" s="5" t="s">
        <v>2</v>
      </c>
      <c r="E3" s="5" t="s">
        <v>12</v>
      </c>
      <c r="F3" s="29" t="s">
        <v>43</v>
      </c>
      <c r="G3" s="29" t="s">
        <v>13</v>
      </c>
      <c r="H3" s="5" t="s">
        <v>45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6"/>
      <c r="CL3" s="9"/>
      <c r="CM3" s="7" t="s">
        <v>3</v>
      </c>
      <c r="CN3" s="6"/>
      <c r="CO3" s="6"/>
      <c r="CP3" s="10"/>
      <c r="CQ3" s="6"/>
      <c r="CR3" s="6"/>
      <c r="CS3" s="6"/>
      <c r="CT3" s="8"/>
      <c r="CU3" s="6"/>
      <c r="CV3" s="6"/>
      <c r="CW3" s="6"/>
      <c r="CX3" s="6"/>
      <c r="CY3" s="6"/>
      <c r="CZ3" s="6"/>
      <c r="DA3" s="6"/>
      <c r="DB3" s="8"/>
      <c r="DC3" s="6"/>
      <c r="DD3" s="6"/>
      <c r="DE3" s="6"/>
      <c r="DF3" s="6"/>
      <c r="DG3" s="6"/>
      <c r="DH3" s="6"/>
      <c r="DI3" s="6"/>
      <c r="DJ3" s="8"/>
    </row>
    <row r="4" spans="1:114" ht="87" customHeight="1" x14ac:dyDescent="0.25">
      <c r="A4" s="55" t="s">
        <v>15</v>
      </c>
      <c r="B4" s="56" t="s">
        <v>17</v>
      </c>
      <c r="C4" s="35" t="s">
        <v>14</v>
      </c>
      <c r="D4" s="12" t="s">
        <v>4</v>
      </c>
      <c r="E4" s="19">
        <v>7</v>
      </c>
      <c r="F4" s="30"/>
      <c r="G4" s="30">
        <f t="shared" ref="G4:G13" si="0">E4*F4</f>
        <v>0</v>
      </c>
      <c r="H4" s="33" t="s">
        <v>16</v>
      </c>
    </row>
    <row r="5" spans="1:114" ht="205.5" customHeight="1" x14ac:dyDescent="0.25">
      <c r="A5" s="55" t="s">
        <v>25</v>
      </c>
      <c r="B5" s="56" t="s">
        <v>7</v>
      </c>
      <c r="C5" s="37" t="s">
        <v>10</v>
      </c>
      <c r="D5" s="12" t="s">
        <v>4</v>
      </c>
      <c r="E5" s="13">
        <v>1</v>
      </c>
      <c r="F5" s="30"/>
      <c r="G5" s="30">
        <f t="shared" si="0"/>
        <v>0</v>
      </c>
      <c r="H5" s="33" t="s">
        <v>42</v>
      </c>
      <c r="CL5" s="15">
        <v>1451.4</v>
      </c>
      <c r="CM5" s="17">
        <v>1</v>
      </c>
    </row>
    <row r="6" spans="1:114" ht="153" customHeight="1" x14ac:dyDescent="0.25">
      <c r="A6" s="55" t="s">
        <v>26</v>
      </c>
      <c r="B6" s="57" t="s">
        <v>6</v>
      </c>
      <c r="C6" s="35" t="s">
        <v>8</v>
      </c>
      <c r="D6" s="12" t="s">
        <v>9</v>
      </c>
      <c r="E6" s="13">
        <v>1</v>
      </c>
      <c r="F6" s="14"/>
      <c r="G6" s="30">
        <f t="shared" si="0"/>
        <v>0</v>
      </c>
      <c r="H6" s="33" t="s">
        <v>18</v>
      </c>
      <c r="CL6" s="26">
        <v>4843</v>
      </c>
      <c r="CM6" s="27">
        <v>1</v>
      </c>
    </row>
    <row r="7" spans="1:114" ht="75.75" customHeight="1" x14ac:dyDescent="0.25">
      <c r="A7" s="55" t="s">
        <v>27</v>
      </c>
      <c r="B7" s="56" t="s">
        <v>17</v>
      </c>
      <c r="C7" s="38" t="s">
        <v>19</v>
      </c>
      <c r="D7" s="12" t="s">
        <v>5</v>
      </c>
      <c r="E7" s="19">
        <v>7</v>
      </c>
      <c r="F7" s="30"/>
      <c r="G7" s="30">
        <f t="shared" si="0"/>
        <v>0</v>
      </c>
      <c r="H7" s="28" t="s">
        <v>20</v>
      </c>
      <c r="CL7" s="15">
        <v>2880</v>
      </c>
      <c r="CM7" s="17">
        <v>1</v>
      </c>
    </row>
    <row r="8" spans="1:114" ht="42.75" customHeight="1" x14ac:dyDescent="0.25">
      <c r="A8" s="55" t="s">
        <v>35</v>
      </c>
      <c r="B8" s="56" t="s">
        <v>17</v>
      </c>
      <c r="C8" s="35" t="s">
        <v>22</v>
      </c>
      <c r="D8" s="12" t="s">
        <v>5</v>
      </c>
      <c r="E8" s="13">
        <v>7</v>
      </c>
      <c r="F8" s="30"/>
      <c r="G8" s="30">
        <f t="shared" si="0"/>
        <v>0</v>
      </c>
      <c r="H8" s="33" t="s">
        <v>21</v>
      </c>
      <c r="CL8" s="18">
        <v>1650</v>
      </c>
      <c r="CM8" s="16">
        <v>1</v>
      </c>
    </row>
    <row r="9" spans="1:114" ht="61.5" customHeight="1" x14ac:dyDescent="0.25">
      <c r="A9" s="55" t="s">
        <v>36</v>
      </c>
      <c r="B9" s="56" t="s">
        <v>17</v>
      </c>
      <c r="C9" s="35" t="s">
        <v>11</v>
      </c>
      <c r="D9" s="12" t="s">
        <v>4</v>
      </c>
      <c r="E9" s="19">
        <v>7</v>
      </c>
      <c r="F9" s="30"/>
      <c r="G9" s="30">
        <f t="shared" si="0"/>
        <v>0</v>
      </c>
      <c r="H9" s="28" t="s">
        <v>23</v>
      </c>
      <c r="CL9" s="18">
        <v>1192</v>
      </c>
      <c r="CM9" s="16">
        <v>1</v>
      </c>
    </row>
    <row r="10" spans="1:114" ht="49.5" customHeight="1" x14ac:dyDescent="0.25">
      <c r="A10" s="55" t="s">
        <v>37</v>
      </c>
      <c r="B10" s="56" t="s">
        <v>17</v>
      </c>
      <c r="C10" s="35" t="s">
        <v>28</v>
      </c>
      <c r="D10" s="12" t="s">
        <v>4</v>
      </c>
      <c r="E10" s="13">
        <v>6</v>
      </c>
      <c r="F10" s="30"/>
      <c r="G10" s="30">
        <f t="shared" si="0"/>
        <v>0</v>
      </c>
      <c r="H10" s="33" t="s">
        <v>24</v>
      </c>
      <c r="CL10" s="18">
        <v>1192</v>
      </c>
      <c r="CM10" s="16">
        <v>1</v>
      </c>
    </row>
    <row r="11" spans="1:114" ht="84.75" customHeight="1" x14ac:dyDescent="0.25">
      <c r="A11" s="55" t="s">
        <v>38</v>
      </c>
      <c r="B11" s="56" t="s">
        <v>17</v>
      </c>
      <c r="C11" s="35" t="s">
        <v>33</v>
      </c>
      <c r="D11" s="12" t="s">
        <v>4</v>
      </c>
      <c r="E11" s="13">
        <v>14</v>
      </c>
      <c r="F11" s="30"/>
      <c r="G11" s="30">
        <f t="shared" si="0"/>
        <v>0</v>
      </c>
      <c r="H11" s="33" t="s">
        <v>34</v>
      </c>
      <c r="CL11" s="15"/>
      <c r="CM11" s="17"/>
    </row>
    <row r="12" spans="1:114" ht="102" customHeight="1" x14ac:dyDescent="0.25">
      <c r="A12" s="55" t="s">
        <v>39</v>
      </c>
      <c r="B12" s="56" t="s">
        <v>17</v>
      </c>
      <c r="C12" s="35" t="s">
        <v>31</v>
      </c>
      <c r="D12" s="12" t="s">
        <v>5</v>
      </c>
      <c r="E12" s="19">
        <v>6</v>
      </c>
      <c r="F12" s="30"/>
      <c r="G12" s="30">
        <f t="shared" si="0"/>
        <v>0</v>
      </c>
      <c r="H12" s="28" t="s">
        <v>32</v>
      </c>
      <c r="CL12" s="18">
        <v>235</v>
      </c>
      <c r="CM12" s="16">
        <v>1</v>
      </c>
    </row>
    <row r="13" spans="1:114" ht="93.75" customHeight="1" x14ac:dyDescent="0.25">
      <c r="A13" s="55" t="s">
        <v>40</v>
      </c>
      <c r="B13" s="56" t="s">
        <v>17</v>
      </c>
      <c r="C13" s="35" t="s">
        <v>30</v>
      </c>
      <c r="D13" s="12" t="s">
        <v>5</v>
      </c>
      <c r="E13" s="19">
        <v>7</v>
      </c>
      <c r="F13" s="30"/>
      <c r="G13" s="30">
        <f t="shared" si="0"/>
        <v>0</v>
      </c>
      <c r="H13" s="28" t="s">
        <v>29</v>
      </c>
      <c r="CL13" s="18">
        <v>260</v>
      </c>
      <c r="CM13" s="16">
        <v>1</v>
      </c>
    </row>
    <row r="14" spans="1:114" ht="61.5" customHeight="1" x14ac:dyDescent="0.25">
      <c r="A14" s="63"/>
      <c r="B14" s="64"/>
      <c r="C14" s="58"/>
      <c r="D14" s="59"/>
      <c r="E14" s="60"/>
      <c r="F14" s="61"/>
      <c r="G14" s="61"/>
      <c r="H14" s="62"/>
      <c r="CL14" s="15"/>
      <c r="CM14" s="17"/>
    </row>
    <row r="15" spans="1:114" s="72" customFormat="1" ht="30" customHeight="1" x14ac:dyDescent="0.25">
      <c r="A15" s="65"/>
      <c r="B15" s="66" t="s">
        <v>46</v>
      </c>
      <c r="C15" s="67"/>
      <c r="D15" s="68"/>
      <c r="E15" s="69"/>
      <c r="F15" s="70"/>
      <c r="G15" s="70"/>
      <c r="H15" s="71" t="s">
        <v>47</v>
      </c>
      <c r="CL15" s="73"/>
      <c r="CM15" s="74"/>
    </row>
    <row r="16" spans="1:114" ht="51.75" customHeight="1" x14ac:dyDescent="0.25">
      <c r="A16" s="75" t="s">
        <v>41</v>
      </c>
      <c r="B16" s="75"/>
      <c r="C16" s="75"/>
      <c r="D16" s="75"/>
      <c r="E16" s="75"/>
      <c r="F16" s="75"/>
      <c r="G16" s="75"/>
      <c r="H16" s="75"/>
    </row>
  </sheetData>
  <mergeCells count="1">
    <mergeCell ref="A16:H16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&amp;RStr.&amp;P/&amp;N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SOPZ</vt:lpstr>
      <vt:lpstr>SOPZ!Obszar_wydruku</vt:lpstr>
      <vt:lpstr>SOPZ!Tytuły_wydruku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Zaremba</dc:creator>
  <cp:lastModifiedBy>Tadeusz Zaremba</cp:lastModifiedBy>
  <cp:lastPrinted>2019-02-13T15:31:12Z</cp:lastPrinted>
  <dcterms:created xsi:type="dcterms:W3CDTF">2019-02-13T08:05:36Z</dcterms:created>
  <dcterms:modified xsi:type="dcterms:W3CDTF">2019-02-14T08:05:58Z</dcterms:modified>
</cp:coreProperties>
</file>